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60" windowHeight="628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<sst xmlns="http://schemas.openxmlformats.org/spreadsheetml/2006/main" count="72" uniqueCount="48">
  <si>
    <t>DATORE DI LAVORO</t>
  </si>
  <si>
    <t>COLF</t>
  </si>
  <si>
    <t>Sig.</t>
  </si>
  <si>
    <t>COD. FISC.</t>
  </si>
  <si>
    <t>Via</t>
  </si>
  <si>
    <t>DATA DI ASSUNZIONE</t>
  </si>
  <si>
    <t>Città</t>
  </si>
  <si>
    <t>CATEGORIA</t>
  </si>
  <si>
    <t>MESE  DI :</t>
  </si>
  <si>
    <t>GIORNO</t>
  </si>
  <si>
    <t>ordinarie</t>
  </si>
  <si>
    <t xml:space="preserve"> </t>
  </si>
  <si>
    <t>straordinarie</t>
  </si>
  <si>
    <t>notturne</t>
  </si>
  <si>
    <t>straord. nott.</t>
  </si>
  <si>
    <t>retribuzione contrattuale del mese</t>
  </si>
  <si>
    <t>retribuzione contrattuale di ore</t>
  </si>
  <si>
    <t>a Euro</t>
  </si>
  <si>
    <t>superminimo non assorbibile</t>
  </si>
  <si>
    <t xml:space="preserve">scatti di anzianità n. </t>
  </si>
  <si>
    <t xml:space="preserve">ore straordinarie n. </t>
  </si>
  <si>
    <t>ore notturne          n.</t>
  </si>
  <si>
    <t>ore straord. nott.  n.</t>
  </si>
  <si>
    <t>ore festive             n.</t>
  </si>
  <si>
    <t>retribuzione</t>
  </si>
  <si>
    <t>comp. sost. vitto e/o alloggio gg.</t>
  </si>
  <si>
    <t>indennità varie:</t>
  </si>
  <si>
    <t xml:space="preserve">TOTALE RETRIBUZIONE LORDA  </t>
  </si>
  <si>
    <t>ritenute previdenziali ore n.</t>
  </si>
  <si>
    <t xml:space="preserve">SOMMA PAGATA EURO   </t>
  </si>
  <si>
    <t>PADOVA</t>
  </si>
  <si>
    <t>D'URSO DANIELA</t>
  </si>
  <si>
    <t>Euro/h pagata</t>
  </si>
  <si>
    <t xml:space="preserve">  Mese di  </t>
  </si>
  <si>
    <t>Cambiando i parametri cambia tutto automaticamente</t>
  </si>
  <si>
    <t>X</t>
  </si>
  <si>
    <t>Sig.ra</t>
  </si>
  <si>
    <t xml:space="preserve">           Per ricevuta e quietanza</t>
  </si>
  <si>
    <t xml:space="preserve">         ______________                                __________________</t>
  </si>
  <si>
    <t xml:space="preserve">                  Data                                                     Firma </t>
  </si>
  <si>
    <t>Ore di ferie nel mese</t>
  </si>
  <si>
    <t>Ore lavorate nel mese</t>
  </si>
  <si>
    <t>Totale ore retribuite</t>
  </si>
  <si>
    <t xml:space="preserve">ferie </t>
  </si>
  <si>
    <t>festività</t>
  </si>
  <si>
    <t>Ore di festività nel mese</t>
  </si>
  <si>
    <t xml:space="preserve">Quota INPS lavoratore (orario inferiore a 24 ore settimanali) </t>
  </si>
  <si>
    <t xml:space="preserve">stipendio contrattuale orario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</si>
</sst>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51">
    <font>
      <sz val="10"/>
      <name val="Arial"/>
      <family val="0"/>
    </font>
    <font>
      <sz val="10"/>
      <name val="UniversS 45 Light"/>
      <family val="0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.5"/>
      <name val="MS Sans Serif"/>
      <family val="2"/>
    </font>
    <font>
      <b/>
      <sz val="7"/>
      <name val="Tahoma"/>
      <family val="2"/>
    </font>
    <font>
      <b/>
      <sz val="10"/>
      <name val="System"/>
      <family val="2"/>
    </font>
    <font>
      <b/>
      <sz val="6.7"/>
      <name val="MS Sans Serif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0" fillId="0" borderId="0" xfId="46" applyFont="1" applyAlignment="1">
      <alignment vertical="center"/>
      <protection/>
    </xf>
    <xf numFmtId="0" fontId="4" fillId="0" borderId="10" xfId="46" applyFont="1" applyBorder="1" applyAlignment="1">
      <alignment vertical="center"/>
      <protection/>
    </xf>
    <xf numFmtId="0" fontId="0" fillId="0" borderId="11" xfId="46" applyFont="1" applyBorder="1" applyAlignment="1">
      <alignment vertical="center"/>
      <protection/>
    </xf>
    <xf numFmtId="0" fontId="5" fillId="0" borderId="11" xfId="46" applyFont="1" applyBorder="1" applyAlignment="1">
      <alignment vertical="center"/>
      <protection/>
    </xf>
    <xf numFmtId="0" fontId="0" fillId="0" borderId="12" xfId="46" applyFont="1" applyBorder="1" applyAlignment="1">
      <alignment vertical="center"/>
      <protection/>
    </xf>
    <xf numFmtId="0" fontId="7" fillId="0" borderId="10" xfId="46" applyFont="1" applyBorder="1" applyAlignment="1">
      <alignment vertical="center"/>
      <protection/>
    </xf>
    <xf numFmtId="49" fontId="5" fillId="0" borderId="11" xfId="46" applyNumberFormat="1" applyFont="1" applyBorder="1" applyAlignment="1">
      <alignment horizontal="left" vertical="center"/>
      <protection/>
    </xf>
    <xf numFmtId="2" fontId="6" fillId="0" borderId="0" xfId="46" applyNumberFormat="1" applyFont="1" applyAlignment="1">
      <alignment horizontal="centerContinuous" vertical="center"/>
      <protection/>
    </xf>
    <xf numFmtId="2" fontId="0" fillId="0" borderId="0" xfId="46" applyNumberFormat="1" applyFont="1" applyAlignment="1">
      <alignment horizontal="centerContinuous" vertical="center"/>
      <protection/>
    </xf>
    <xf numFmtId="0" fontId="4" fillId="0" borderId="10" xfId="46" applyFont="1" applyBorder="1" applyAlignment="1">
      <alignment vertical="center"/>
      <protection/>
    </xf>
    <xf numFmtId="49" fontId="8" fillId="0" borderId="11" xfId="46" applyNumberFormat="1" applyFont="1" applyBorder="1" applyAlignment="1">
      <alignment vertical="center"/>
      <protection/>
    </xf>
    <xf numFmtId="0" fontId="5" fillId="0" borderId="11" xfId="46" applyFont="1" applyBorder="1" applyAlignment="1">
      <alignment vertical="center"/>
      <protection/>
    </xf>
    <xf numFmtId="0" fontId="9" fillId="0" borderId="0" xfId="46" applyFont="1" applyAlignment="1">
      <alignment vertical="center"/>
      <protection/>
    </xf>
    <xf numFmtId="49" fontId="5" fillId="0" borderId="0" xfId="46" applyNumberFormat="1" applyFont="1" applyAlignment="1">
      <alignment horizontal="centerContinuous" vertical="center"/>
      <protection/>
    </xf>
    <xf numFmtId="0" fontId="0" fillId="0" borderId="0" xfId="46" applyFont="1" applyBorder="1" applyAlignment="1">
      <alignment vertical="center"/>
      <protection/>
    </xf>
    <xf numFmtId="0" fontId="0" fillId="0" borderId="0" xfId="46" applyFont="1" applyAlignment="1">
      <alignment horizontal="centerContinuous" vertical="center"/>
      <protection/>
    </xf>
    <xf numFmtId="0" fontId="0" fillId="0" borderId="13" xfId="46" applyFont="1" applyBorder="1" applyAlignment="1">
      <alignment vertical="center"/>
      <protection/>
    </xf>
    <xf numFmtId="0" fontId="0" fillId="0" borderId="14" xfId="46" applyFont="1" applyBorder="1" applyAlignment="1">
      <alignment vertical="center"/>
      <protection/>
    </xf>
    <xf numFmtId="0" fontId="0" fillId="0" borderId="15" xfId="46" applyFont="1" applyBorder="1" applyAlignment="1">
      <alignment horizontal="center" vertical="center" textRotation="255"/>
      <protection/>
    </xf>
    <xf numFmtId="0" fontId="10" fillId="0" borderId="13" xfId="46" applyFont="1" applyBorder="1" applyAlignment="1">
      <alignment horizontal="centerContinuous" vertical="center"/>
      <protection/>
    </xf>
    <xf numFmtId="0" fontId="0" fillId="0" borderId="14" xfId="46" applyFont="1" applyBorder="1" applyAlignment="1">
      <alignment horizontal="centerContinuous" vertical="center"/>
      <protection/>
    </xf>
    <xf numFmtId="0" fontId="0" fillId="0" borderId="16" xfId="46" applyFont="1" applyBorder="1" applyAlignment="1">
      <alignment horizontal="centerContinuous" vertical="center"/>
      <protection/>
    </xf>
    <xf numFmtId="0" fontId="10" fillId="0" borderId="17" xfId="46" applyFont="1" applyBorder="1" applyAlignment="1">
      <alignment horizontal="center" vertical="center"/>
      <protection/>
    </xf>
    <xf numFmtId="0" fontId="10" fillId="0" borderId="18" xfId="46" applyFont="1" applyBorder="1" applyAlignment="1">
      <alignment horizontal="center" vertical="center"/>
      <protection/>
    </xf>
    <xf numFmtId="0" fontId="10" fillId="0" borderId="19" xfId="46" applyFont="1" applyBorder="1" applyAlignment="1">
      <alignment horizontal="center" vertical="center"/>
      <protection/>
    </xf>
    <xf numFmtId="0" fontId="0" fillId="0" borderId="20" xfId="46" applyFont="1" applyBorder="1" applyAlignment="1">
      <alignment vertical="center"/>
      <protection/>
    </xf>
    <xf numFmtId="0" fontId="0" fillId="0" borderId="21" xfId="46" applyFont="1" applyBorder="1" applyAlignment="1">
      <alignment horizontal="center" vertical="center" textRotation="255"/>
      <protection/>
    </xf>
    <xf numFmtId="0" fontId="0" fillId="0" borderId="22" xfId="46" applyFont="1" applyBorder="1" applyAlignment="1">
      <alignment vertical="center"/>
      <protection/>
    </xf>
    <xf numFmtId="0" fontId="0" fillId="0" borderId="23" xfId="46" applyFont="1" applyBorder="1" applyAlignment="1">
      <alignment vertical="center"/>
      <protection/>
    </xf>
    <xf numFmtId="0" fontId="0" fillId="0" borderId="24" xfId="46" applyFont="1" applyBorder="1" applyAlignment="1">
      <alignment vertical="center"/>
      <protection/>
    </xf>
    <xf numFmtId="0" fontId="0" fillId="0" borderId="25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27" xfId="46" applyFont="1" applyBorder="1">
      <alignment/>
      <protection/>
    </xf>
    <xf numFmtId="0" fontId="1" fillId="0" borderId="0" xfId="46">
      <alignment/>
      <protection/>
    </xf>
    <xf numFmtId="0" fontId="10" fillId="0" borderId="20" xfId="46" applyFont="1" applyBorder="1" applyAlignment="1">
      <alignment vertical="center"/>
      <protection/>
    </xf>
    <xf numFmtId="0" fontId="6" fillId="0" borderId="17" xfId="46" applyNumberFormat="1" applyFont="1" applyBorder="1" applyAlignment="1">
      <alignment horizontal="center" vertical="center"/>
      <protection/>
    </xf>
    <xf numFmtId="0" fontId="6" fillId="0" borderId="18" xfId="46" applyFont="1" applyBorder="1" applyAlignment="1">
      <alignment horizontal="center" vertical="center"/>
      <protection/>
    </xf>
    <xf numFmtId="0" fontId="6" fillId="33" borderId="19" xfId="46" applyFont="1" applyFill="1" applyBorder="1" applyAlignment="1">
      <alignment horizontal="center" vertical="center"/>
      <protection/>
    </xf>
    <xf numFmtId="0" fontId="6" fillId="0" borderId="17" xfId="46" applyFont="1" applyBorder="1" applyAlignment="1">
      <alignment horizontal="center" vertical="center"/>
      <protection/>
    </xf>
    <xf numFmtId="0" fontId="6" fillId="0" borderId="19" xfId="46" applyFont="1" applyBorder="1" applyAlignment="1">
      <alignment horizontal="center" vertical="center"/>
      <protection/>
    </xf>
    <xf numFmtId="0" fontId="0" fillId="0" borderId="28" xfId="46" applyFont="1" applyBorder="1" applyAlignment="1">
      <alignment vertical="center"/>
      <protection/>
    </xf>
    <xf numFmtId="0" fontId="6" fillId="0" borderId="25" xfId="46" applyFont="1" applyBorder="1" applyAlignment="1">
      <alignment horizontal="center" vertical="center"/>
      <protection/>
    </xf>
    <xf numFmtId="0" fontId="6" fillId="0" borderId="26" xfId="46" applyFont="1" applyBorder="1" applyAlignment="1">
      <alignment horizontal="center" vertical="center"/>
      <protection/>
    </xf>
    <xf numFmtId="0" fontId="6" fillId="0" borderId="27" xfId="46" applyFont="1" applyBorder="1" applyAlignment="1">
      <alignment horizontal="center" vertical="center"/>
      <protection/>
    </xf>
    <xf numFmtId="0" fontId="10" fillId="0" borderId="17" xfId="46" applyFont="1" applyBorder="1">
      <alignment/>
      <protection/>
    </xf>
    <xf numFmtId="0" fontId="10" fillId="0" borderId="18" xfId="46" applyFont="1" applyBorder="1">
      <alignment/>
      <protection/>
    </xf>
    <xf numFmtId="0" fontId="10" fillId="0" borderId="19" xfId="46" applyFont="1" applyBorder="1">
      <alignment/>
      <protection/>
    </xf>
    <xf numFmtId="0" fontId="6" fillId="0" borderId="17" xfId="46" applyFont="1" applyBorder="1" applyAlignment="1">
      <alignment horizontal="center" vertical="center"/>
      <protection/>
    </xf>
    <xf numFmtId="0" fontId="6" fillId="0" borderId="18" xfId="46" applyFont="1" applyBorder="1" applyAlignment="1">
      <alignment horizontal="center" vertical="center"/>
      <protection/>
    </xf>
    <xf numFmtId="0" fontId="6" fillId="0" borderId="19" xfId="46" applyFont="1" applyBorder="1" applyAlignment="1">
      <alignment horizontal="center" vertical="center"/>
      <protection/>
    </xf>
    <xf numFmtId="0" fontId="6" fillId="0" borderId="0" xfId="46" applyFont="1" applyAlignment="1">
      <alignment horizontal="centerContinuous" vertical="center"/>
      <protection/>
    </xf>
    <xf numFmtId="0" fontId="10" fillId="0" borderId="22" xfId="46" applyFont="1" applyBorder="1" applyAlignment="1">
      <alignment vertical="center"/>
      <protection/>
    </xf>
    <xf numFmtId="0" fontId="6" fillId="0" borderId="25" xfId="46" applyFont="1" applyBorder="1" applyAlignment="1">
      <alignment horizontal="center" vertical="center"/>
      <protection/>
    </xf>
    <xf numFmtId="0" fontId="6" fillId="0" borderId="26" xfId="46" applyFont="1" applyBorder="1" applyAlignment="1">
      <alignment horizontal="center" vertical="center"/>
      <protection/>
    </xf>
    <xf numFmtId="0" fontId="6" fillId="0" borderId="27" xfId="46" applyFont="1" applyBorder="1" applyAlignment="1">
      <alignment horizontal="center" vertical="center"/>
      <protection/>
    </xf>
    <xf numFmtId="0" fontId="10" fillId="0" borderId="29" xfId="46" applyFont="1" applyBorder="1" applyAlignment="1">
      <alignment horizontal="left" vertical="center"/>
      <protection/>
    </xf>
    <xf numFmtId="0" fontId="0" fillId="0" borderId="30" xfId="46" applyFont="1" applyBorder="1" applyAlignment="1">
      <alignment vertical="center"/>
      <protection/>
    </xf>
    <xf numFmtId="3" fontId="5" fillId="0" borderId="31" xfId="46" applyNumberFormat="1" applyFont="1" applyBorder="1" applyAlignment="1">
      <alignment horizontal="centerContinuous" vertical="center"/>
      <protection/>
    </xf>
    <xf numFmtId="4" fontId="5" fillId="0" borderId="30" xfId="46" applyNumberFormat="1" applyFont="1" applyBorder="1" applyAlignment="1">
      <alignment horizontal="centerContinuous" vertical="center"/>
      <protection/>
    </xf>
    <xf numFmtId="3" fontId="5" fillId="0" borderId="30" xfId="46" applyNumberFormat="1" applyFont="1" applyBorder="1" applyAlignment="1">
      <alignment horizontal="centerContinuous" vertical="center"/>
      <protection/>
    </xf>
    <xf numFmtId="3" fontId="12" fillId="0" borderId="30" xfId="46" applyNumberFormat="1" applyFont="1" applyBorder="1" applyAlignment="1">
      <alignment horizontal="centerContinuous" vertical="center"/>
      <protection/>
    </xf>
    <xf numFmtId="3" fontId="5" fillId="0" borderId="32" xfId="46" applyNumberFormat="1" applyFont="1" applyBorder="1" applyAlignment="1">
      <alignment horizontal="centerContinuous" vertical="center"/>
      <protection/>
    </xf>
    <xf numFmtId="0" fontId="10" fillId="0" borderId="33" xfId="46" applyFont="1" applyBorder="1" applyAlignment="1">
      <alignment vertical="center"/>
      <protection/>
    </xf>
    <xf numFmtId="0" fontId="0" fillId="0" borderId="34" xfId="46" applyFont="1" applyBorder="1" applyAlignment="1">
      <alignment vertical="center"/>
      <protection/>
    </xf>
    <xf numFmtId="3" fontId="5" fillId="0" borderId="11" xfId="46" applyNumberFormat="1" applyFont="1" applyBorder="1" applyAlignment="1">
      <alignment horizontal="centerContinuous" vertical="center"/>
      <protection/>
    </xf>
    <xf numFmtId="1" fontId="0" fillId="0" borderId="34" xfId="46" applyNumberFormat="1" applyFont="1" applyBorder="1" applyAlignment="1">
      <alignment horizontal="centerContinuous" vertical="center"/>
      <protection/>
    </xf>
    <xf numFmtId="2" fontId="5" fillId="0" borderId="34" xfId="46" applyNumberFormat="1" applyFont="1" applyBorder="1" applyAlignment="1">
      <alignment horizontal="centerContinuous" vertical="center"/>
      <protection/>
    </xf>
    <xf numFmtId="3" fontId="5" fillId="0" borderId="34" xfId="46" applyNumberFormat="1" applyFont="1" applyBorder="1" applyAlignment="1">
      <alignment horizontal="centerContinuous" vertical="center"/>
      <protection/>
    </xf>
    <xf numFmtId="0" fontId="1" fillId="0" borderId="35" xfId="46" applyBorder="1" applyAlignment="1">
      <alignment vertical="center"/>
      <protection/>
    </xf>
    <xf numFmtId="4" fontId="5" fillId="0" borderId="11" xfId="46" applyNumberFormat="1" applyFont="1" applyBorder="1" applyAlignment="1">
      <alignment horizontal="centerContinuous" vertical="center"/>
      <protection/>
    </xf>
    <xf numFmtId="3" fontId="8" fillId="0" borderId="11" xfId="46" applyNumberFormat="1" applyFont="1" applyBorder="1" applyAlignment="1">
      <alignment horizontal="centerContinuous" vertical="center"/>
      <protection/>
    </xf>
    <xf numFmtId="3" fontId="8" fillId="0" borderId="36" xfId="46" applyNumberFormat="1" applyFont="1" applyBorder="1" applyAlignment="1">
      <alignment horizontal="centerContinuous" vertical="center"/>
      <protection/>
    </xf>
    <xf numFmtId="0" fontId="0" fillId="0" borderId="34" xfId="46" applyFont="1" applyBorder="1" applyAlignment="1">
      <alignment horizontal="centerContinuous" vertical="center"/>
      <protection/>
    </xf>
    <xf numFmtId="0" fontId="10" fillId="0" borderId="34" xfId="46" applyFont="1" applyBorder="1" applyAlignment="1">
      <alignment vertical="center"/>
      <protection/>
    </xf>
    <xf numFmtId="3" fontId="5" fillId="0" borderId="36" xfId="46" applyNumberFormat="1" applyFont="1" applyBorder="1" applyAlignment="1">
      <alignment horizontal="centerContinuous" vertical="center"/>
      <protection/>
    </xf>
    <xf numFmtId="0" fontId="10" fillId="0" borderId="28" xfId="46" applyFont="1" applyBorder="1" applyAlignment="1">
      <alignment vertical="center"/>
      <protection/>
    </xf>
    <xf numFmtId="0" fontId="5" fillId="0" borderId="23" xfId="46" applyFont="1" applyBorder="1" applyAlignment="1">
      <alignment horizontal="center" vertical="center"/>
      <protection/>
    </xf>
    <xf numFmtId="0" fontId="1" fillId="0" borderId="37" xfId="46" applyBorder="1" applyAlignment="1">
      <alignment vertical="center"/>
      <protection/>
    </xf>
    <xf numFmtId="4" fontId="5" fillId="0" borderId="38" xfId="46" applyNumberFormat="1" applyFont="1" applyBorder="1" applyAlignment="1">
      <alignment horizontal="centerContinuous" vertical="center"/>
      <protection/>
    </xf>
    <xf numFmtId="3" fontId="5" fillId="0" borderId="38" xfId="46" applyNumberFormat="1" applyFont="1" applyBorder="1" applyAlignment="1">
      <alignment horizontal="centerContinuous" vertical="center"/>
      <protection/>
    </xf>
    <xf numFmtId="3" fontId="5" fillId="0" borderId="39" xfId="46" applyNumberFormat="1" applyFont="1" applyBorder="1" applyAlignment="1">
      <alignment horizontal="centerContinuous" vertical="center"/>
      <protection/>
    </xf>
    <xf numFmtId="2" fontId="0" fillId="0" borderId="34" xfId="46" applyNumberFormat="1" applyFont="1" applyBorder="1" applyAlignment="1">
      <alignment horizontal="centerContinuous" vertical="center"/>
      <protection/>
    </xf>
    <xf numFmtId="2" fontId="1" fillId="0" borderId="34" xfId="46" applyNumberFormat="1" applyBorder="1" applyAlignment="1">
      <alignment horizontal="centerContinuous" vertical="center"/>
      <protection/>
    </xf>
    <xf numFmtId="0" fontId="1" fillId="0" borderId="31" xfId="46" applyBorder="1" applyAlignment="1">
      <alignment vertical="center"/>
      <protection/>
    </xf>
    <xf numFmtId="4" fontId="5" fillId="0" borderId="30" xfId="46" applyNumberFormat="1" applyFont="1" applyBorder="1" applyAlignment="1">
      <alignment horizontal="centerContinuous" vertical="center"/>
      <protection/>
    </xf>
    <xf numFmtId="3" fontId="5" fillId="0" borderId="30" xfId="46" applyNumberFormat="1" applyFont="1" applyBorder="1" applyAlignment="1">
      <alignment horizontal="centerContinuous" vertical="center"/>
      <protection/>
    </xf>
    <xf numFmtId="3" fontId="5" fillId="0" borderId="32" xfId="46" applyNumberFormat="1" applyFont="1" applyBorder="1" applyAlignment="1">
      <alignment horizontal="centerContinuous" vertical="center"/>
      <protection/>
    </xf>
    <xf numFmtId="2" fontId="5" fillId="0" borderId="34" xfId="46" applyNumberFormat="1" applyFont="1" applyBorder="1" applyAlignment="1">
      <alignment horizontal="centerContinuous" vertical="center"/>
      <protection/>
    </xf>
    <xf numFmtId="3" fontId="5" fillId="0" borderId="11" xfId="46" applyNumberFormat="1" applyFont="1" applyBorder="1" applyAlignment="1">
      <alignment horizontal="centerContinuous" vertical="center"/>
      <protection/>
    </xf>
    <xf numFmtId="3" fontId="5" fillId="0" borderId="36" xfId="46" applyNumberFormat="1" applyFont="1" applyBorder="1" applyAlignment="1">
      <alignment horizontal="centerContinuous" vertical="center"/>
      <protection/>
    </xf>
    <xf numFmtId="2" fontId="5" fillId="0" borderId="23" xfId="46" applyNumberFormat="1" applyFont="1" applyBorder="1" applyAlignment="1">
      <alignment horizontal="centerContinuous" vertical="center"/>
      <protection/>
    </xf>
    <xf numFmtId="2" fontId="0" fillId="0" borderId="23" xfId="46" applyNumberFormat="1" applyFont="1" applyBorder="1" applyAlignment="1">
      <alignment horizontal="centerContinuous" vertical="center"/>
      <protection/>
    </xf>
    <xf numFmtId="2" fontId="1" fillId="0" borderId="23" xfId="46" applyNumberFormat="1" applyBorder="1" applyAlignment="1">
      <alignment horizontal="centerContinuous" vertical="center"/>
      <protection/>
    </xf>
    <xf numFmtId="4" fontId="5" fillId="0" borderId="38" xfId="46" applyNumberFormat="1" applyFont="1" applyBorder="1" applyAlignment="1">
      <alignment horizontal="centerContinuous" vertical="center"/>
      <protection/>
    </xf>
    <xf numFmtId="3" fontId="13" fillId="0" borderId="38" xfId="46" applyNumberFormat="1" applyFont="1" applyBorder="1" applyAlignment="1">
      <alignment horizontal="centerContinuous" vertical="center"/>
      <protection/>
    </xf>
    <xf numFmtId="3" fontId="13" fillId="0" borderId="39" xfId="46" applyNumberFormat="1" applyFont="1" applyBorder="1" applyAlignment="1">
      <alignment horizontal="centerContinuous" vertical="center"/>
      <protection/>
    </xf>
    <xf numFmtId="0" fontId="14" fillId="0" borderId="34" xfId="46" applyFont="1" applyBorder="1" applyAlignment="1">
      <alignment vertical="center"/>
      <protection/>
    </xf>
    <xf numFmtId="0" fontId="1" fillId="0" borderId="11" xfId="46" applyBorder="1" applyAlignment="1">
      <alignment horizontal="centerContinuous" vertical="center"/>
      <protection/>
    </xf>
    <xf numFmtId="0" fontId="1" fillId="0" borderId="36" xfId="46" applyBorder="1" applyAlignment="1">
      <alignment horizontal="centerContinuous" vertical="center"/>
      <protection/>
    </xf>
    <xf numFmtId="1" fontId="5" fillId="0" borderId="34" xfId="46" applyNumberFormat="1" applyFont="1" applyBorder="1" applyAlignment="1">
      <alignment horizontal="centerContinuous" vertical="center"/>
      <protection/>
    </xf>
    <xf numFmtId="3" fontId="5" fillId="0" borderId="34" xfId="46" applyNumberFormat="1" applyFont="1" applyBorder="1" applyAlignment="1">
      <alignment horizontal="centerContinuous" vertical="center"/>
      <protection/>
    </xf>
    <xf numFmtId="4" fontId="5" fillId="0" borderId="11" xfId="46" applyNumberFormat="1" applyFont="1" applyBorder="1" applyAlignment="1">
      <alignment horizontal="centerContinuous" vertical="center"/>
      <protection/>
    </xf>
    <xf numFmtId="0" fontId="5" fillId="0" borderId="11" xfId="46" applyFont="1" applyBorder="1" applyAlignment="1">
      <alignment horizontal="centerContinuous" vertical="center"/>
      <protection/>
    </xf>
    <xf numFmtId="0" fontId="5" fillId="0" borderId="36" xfId="46" applyFont="1" applyBorder="1" applyAlignment="1">
      <alignment horizontal="centerContinuous" vertical="center"/>
      <protection/>
    </xf>
    <xf numFmtId="0" fontId="11" fillId="0" borderId="23" xfId="46" applyFont="1" applyBorder="1" applyAlignment="1">
      <alignment vertical="center"/>
      <protection/>
    </xf>
    <xf numFmtId="3" fontId="5" fillId="0" borderId="38" xfId="46" applyNumberFormat="1" applyFont="1" applyBorder="1" applyAlignment="1">
      <alignment horizontal="centerContinuous" vertical="center"/>
      <protection/>
    </xf>
    <xf numFmtId="3" fontId="5" fillId="0" borderId="39" xfId="46" applyNumberFormat="1" applyFont="1" applyBorder="1" applyAlignment="1">
      <alignment horizontal="centerContinuous" vertical="center"/>
      <protection/>
    </xf>
    <xf numFmtId="0" fontId="0" fillId="0" borderId="40" xfId="46" applyFont="1" applyBorder="1" applyAlignment="1">
      <alignment vertical="center"/>
      <protection/>
    </xf>
    <xf numFmtId="0" fontId="9" fillId="0" borderId="34" xfId="46" applyFont="1" applyBorder="1" applyAlignment="1">
      <alignment horizontal="right" vertical="center"/>
      <protection/>
    </xf>
    <xf numFmtId="4" fontId="5" fillId="0" borderId="31" xfId="46" applyNumberFormat="1" applyFont="1" applyBorder="1" applyAlignment="1">
      <alignment horizontal="centerContinuous" vertical="center"/>
      <protection/>
    </xf>
    <xf numFmtId="3" fontId="12" fillId="0" borderId="32" xfId="46" applyNumberFormat="1" applyFont="1" applyBorder="1" applyAlignment="1">
      <alignment horizontal="centerContinuous" vertical="center"/>
      <protection/>
    </xf>
    <xf numFmtId="0" fontId="10" fillId="0" borderId="40" xfId="46" applyFont="1" applyBorder="1" applyAlignment="1">
      <alignment vertical="center"/>
      <protection/>
    </xf>
    <xf numFmtId="4" fontId="5" fillId="0" borderId="37" xfId="46" applyNumberFormat="1" applyFont="1" applyBorder="1" applyAlignment="1">
      <alignment horizontal="centerContinuous" vertical="center"/>
      <protection/>
    </xf>
    <xf numFmtId="0" fontId="0" fillId="0" borderId="41" xfId="46" applyFont="1" applyBorder="1" applyAlignment="1">
      <alignment vertical="center"/>
      <protection/>
    </xf>
    <xf numFmtId="0" fontId="0" fillId="0" borderId="42" xfId="46" applyFont="1" applyBorder="1" applyAlignment="1">
      <alignment vertical="center"/>
      <protection/>
    </xf>
    <xf numFmtId="0" fontId="10" fillId="0" borderId="42" xfId="46" applyFont="1" applyBorder="1" applyAlignment="1">
      <alignment vertical="center"/>
      <protection/>
    </xf>
    <xf numFmtId="0" fontId="9" fillId="0" borderId="42" xfId="46" applyFont="1" applyBorder="1" applyAlignment="1">
      <alignment horizontal="right" vertical="center"/>
      <protection/>
    </xf>
    <xf numFmtId="4" fontId="5" fillId="0" borderId="43" xfId="46" applyNumberFormat="1" applyFont="1" applyBorder="1" applyAlignment="1">
      <alignment horizontal="centerContinuous" vertical="center"/>
      <protection/>
    </xf>
    <xf numFmtId="3" fontId="5" fillId="0" borderId="44" xfId="46" applyNumberFormat="1" applyFont="1" applyBorder="1" applyAlignment="1">
      <alignment horizontal="centerContinuous" vertical="center"/>
      <protection/>
    </xf>
    <xf numFmtId="3" fontId="5" fillId="0" borderId="45" xfId="46" applyNumberFormat="1" applyFont="1" applyBorder="1" applyAlignment="1">
      <alignment horizontal="centerContinuous" vertical="center"/>
      <protection/>
    </xf>
    <xf numFmtId="2" fontId="0" fillId="0" borderId="0" xfId="46" applyNumberFormat="1" applyFont="1" applyAlignment="1">
      <alignment vertical="center"/>
      <protection/>
    </xf>
    <xf numFmtId="2" fontId="1" fillId="0" borderId="0" xfId="46" applyNumberFormat="1">
      <alignment/>
      <protection/>
    </xf>
    <xf numFmtId="0" fontId="6" fillId="0" borderId="0" xfId="46" applyFont="1" applyAlignment="1">
      <alignment vertical="center"/>
      <protection/>
    </xf>
    <xf numFmtId="2" fontId="6" fillId="0" borderId="0" xfId="46" applyNumberFormat="1" applyFont="1" applyAlignment="1">
      <alignment vertical="center"/>
      <protection/>
    </xf>
    <xf numFmtId="171" fontId="16" fillId="0" borderId="30" xfId="46" applyNumberFormat="1" applyFont="1" applyBorder="1" applyAlignment="1">
      <alignment horizontal="centerContinuous" vertical="center"/>
      <protection/>
    </xf>
    <xf numFmtId="171" fontId="15" fillId="0" borderId="30" xfId="46" applyNumberFormat="1" applyFont="1" applyBorder="1" applyAlignment="1">
      <alignment horizontal="centerContinuous" vertical="center"/>
      <protection/>
    </xf>
    <xf numFmtId="171" fontId="5" fillId="0" borderId="38" xfId="46" applyNumberFormat="1" applyFont="1" applyBorder="1" applyAlignment="1">
      <alignment horizontal="centerContinuous" vertical="center"/>
      <protection/>
    </xf>
    <xf numFmtId="4" fontId="5" fillId="0" borderId="44" xfId="46" applyNumberFormat="1" applyFont="1" applyBorder="1" applyAlignment="1">
      <alignment horizontal="centerContinuous" vertical="center"/>
      <protection/>
    </xf>
    <xf numFmtId="0" fontId="4" fillId="0" borderId="33" xfId="46" applyFont="1" applyBorder="1" applyAlignment="1">
      <alignment vertical="center"/>
      <protection/>
    </xf>
    <xf numFmtId="0" fontId="5" fillId="0" borderId="34" xfId="46" applyFont="1" applyBorder="1" applyAlignment="1">
      <alignment vertical="center"/>
      <protection/>
    </xf>
    <xf numFmtId="0" fontId="6" fillId="0" borderId="34" xfId="46" applyFont="1" applyBorder="1" applyAlignment="1">
      <alignment vertical="center"/>
      <protection/>
    </xf>
    <xf numFmtId="0" fontId="0" fillId="0" borderId="46" xfId="46" applyFont="1" applyBorder="1" applyAlignment="1">
      <alignment vertical="center"/>
      <protection/>
    </xf>
    <xf numFmtId="0" fontId="1" fillId="0" borderId="11" xfId="46" applyBorder="1" applyAlignment="1">
      <alignment vertical="center"/>
      <protection/>
    </xf>
    <xf numFmtId="0" fontId="2" fillId="0" borderId="11" xfId="46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3" fillId="0" borderId="47" xfId="46" applyFont="1" applyBorder="1" applyAlignment="1">
      <alignment vertical="center"/>
      <protection/>
    </xf>
    <xf numFmtId="0" fontId="0" fillId="0" borderId="47" xfId="46" applyFont="1" applyBorder="1" applyAlignment="1">
      <alignment vertical="center"/>
      <protection/>
    </xf>
    <xf numFmtId="0" fontId="1" fillId="0" borderId="0" xfId="46" applyBorder="1" applyAlignment="1">
      <alignment vertical="center"/>
      <protection/>
    </xf>
    <xf numFmtId="0" fontId="6" fillId="0" borderId="0" xfId="46" applyFont="1" applyBorder="1" applyAlignment="1">
      <alignment vertical="center"/>
      <protection/>
    </xf>
    <xf numFmtId="0" fontId="1" fillId="0" borderId="21" xfId="46" applyBorder="1" applyAlignment="1">
      <alignment vertical="center"/>
      <protection/>
    </xf>
    <xf numFmtId="0" fontId="4" fillId="0" borderId="33" xfId="46" applyFont="1" applyBorder="1" applyAlignment="1">
      <alignment vertical="center"/>
      <protection/>
    </xf>
    <xf numFmtId="0" fontId="6" fillId="0" borderId="11" xfId="46" applyFont="1" applyBorder="1" applyAlignment="1">
      <alignment vertical="center"/>
      <protection/>
    </xf>
    <xf numFmtId="49" fontId="9" fillId="0" borderId="11" xfId="46" applyNumberFormat="1" applyFont="1" applyBorder="1" applyAlignment="1">
      <alignment horizontal="left" vertical="center"/>
      <protection/>
    </xf>
    <xf numFmtId="0" fontId="9" fillId="0" borderId="11" xfId="46" applyFont="1" applyBorder="1" applyAlignment="1">
      <alignment vertical="center"/>
      <protection/>
    </xf>
    <xf numFmtId="0" fontId="4" fillId="0" borderId="11" xfId="46" applyFont="1" applyBorder="1" applyAlignment="1">
      <alignment vertical="center"/>
      <protection/>
    </xf>
    <xf numFmtId="0" fontId="0" fillId="0" borderId="0" xfId="0" applyFont="1" applyAlignment="1">
      <alignment/>
    </xf>
    <xf numFmtId="0" fontId="4" fillId="0" borderId="0" xfId="46" applyFont="1" applyBorder="1" applyAlignment="1">
      <alignment vertical="center"/>
      <protection/>
    </xf>
    <xf numFmtId="0" fontId="5" fillId="0" borderId="0" xfId="46" applyFont="1" applyBorder="1" applyAlignment="1">
      <alignment vertical="center"/>
      <protection/>
    </xf>
    <xf numFmtId="0" fontId="5" fillId="0" borderId="0" xfId="46" applyFont="1" applyBorder="1" applyAlignment="1">
      <alignment vertical="center"/>
      <protection/>
    </xf>
    <xf numFmtId="0" fontId="5" fillId="0" borderId="34" xfId="46" applyFont="1" applyBorder="1" applyAlignment="1">
      <alignment horizontal="centerContinuous" vertical="center"/>
      <protection/>
    </xf>
    <xf numFmtId="49" fontId="5" fillId="0" borderId="11" xfId="46" applyNumberFormat="1" applyFont="1" applyBorder="1" applyAlignment="1">
      <alignment horizontal="centerContinuous" vertical="center"/>
      <protection/>
    </xf>
    <xf numFmtId="0" fontId="5" fillId="0" borderId="10" xfId="46" applyFont="1" applyBorder="1" applyAlignment="1">
      <alignment horizontal="centerContinuous" vertical="center"/>
      <protection/>
    </xf>
    <xf numFmtId="49" fontId="5" fillId="0" borderId="18" xfId="46" applyNumberFormat="1" applyFont="1" applyBorder="1" applyAlignment="1">
      <alignment horizontal="centerContinuous" vertical="center"/>
      <protection/>
    </xf>
    <xf numFmtId="0" fontId="10" fillId="0" borderId="0" xfId="46" applyFont="1" applyBorder="1" applyAlignment="1">
      <alignment vertical="center"/>
      <protection/>
    </xf>
    <xf numFmtId="0" fontId="6" fillId="0" borderId="0" xfId="46" applyFont="1" applyBorder="1" applyAlignment="1">
      <alignment horizontal="center" vertical="center"/>
      <protection/>
    </xf>
    <xf numFmtId="49" fontId="5" fillId="0" borderId="11" xfId="46" applyNumberFormat="1" applyFont="1" applyBorder="1" applyAlignment="1">
      <alignment horizontal="centerContinuous" vertical="center"/>
      <protection/>
    </xf>
    <xf numFmtId="0" fontId="4" fillId="0" borderId="11" xfId="0" applyFont="1" applyBorder="1" applyAlignment="1">
      <alignment horizontal="center" vertical="center"/>
    </xf>
    <xf numFmtId="3" fontId="17" fillId="0" borderId="11" xfId="46" applyNumberFormat="1" applyFont="1" applyBorder="1" applyAlignment="1">
      <alignment horizontal="center" vertical="center"/>
      <protection/>
    </xf>
    <xf numFmtId="1" fontId="8" fillId="0" borderId="38" xfId="46" applyNumberFormat="1" applyFont="1" applyBorder="1" applyAlignment="1">
      <alignment horizontal="center" vertical="center"/>
      <protection/>
    </xf>
    <xf numFmtId="1" fontId="10" fillId="0" borderId="38" xfId="0" applyNumberFormat="1" applyFont="1" applyBorder="1" applyAlignment="1">
      <alignment horizontal="center" vertical="center"/>
    </xf>
    <xf numFmtId="4" fontId="17" fillId="0" borderId="11" xfId="46" applyNumberFormat="1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zoomScalePageLayoutView="0" workbookViewId="0" topLeftCell="A1">
      <selection activeCell="AA16" sqref="AA16"/>
    </sheetView>
  </sheetViews>
  <sheetFormatPr defaultColWidth="9.140625" defaultRowHeight="12.75"/>
  <cols>
    <col min="1" max="1" width="3.140625" style="0" customWidth="1"/>
    <col min="2" max="2" width="0.13671875" style="0" customWidth="1"/>
    <col min="3" max="3" width="0.71875" style="0" hidden="1" customWidth="1"/>
    <col min="5" max="5" width="2.140625" style="0" customWidth="1"/>
    <col min="6" max="6" width="9.140625" style="0" hidden="1" customWidth="1"/>
    <col min="7" max="7" width="0.13671875" style="0" hidden="1" customWidth="1"/>
    <col min="8" max="8" width="3.57421875" style="0" customWidth="1"/>
    <col min="9" max="9" width="3.00390625" style="0" customWidth="1"/>
    <col min="10" max="10" width="2.8515625" style="0" customWidth="1"/>
    <col min="11" max="11" width="3.140625" style="0" customWidth="1"/>
    <col min="12" max="12" width="3.28125" style="0" customWidth="1"/>
    <col min="13" max="13" width="3.00390625" style="0" customWidth="1"/>
    <col min="14" max="14" width="2.7109375" style="0" customWidth="1"/>
    <col min="15" max="15" width="3.00390625" style="0" customWidth="1"/>
    <col min="16" max="16" width="2.7109375" style="0" customWidth="1"/>
    <col min="17" max="17" width="3.00390625" style="0" customWidth="1"/>
    <col min="18" max="18" width="2.8515625" style="0" customWidth="1"/>
    <col min="19" max="19" width="3.140625" style="0" customWidth="1"/>
    <col min="20" max="21" width="2.8515625" style="0" customWidth="1"/>
    <col min="22" max="22" width="3.140625" style="0" customWidth="1"/>
    <col min="23" max="23" width="2.8515625" style="0" customWidth="1"/>
    <col min="24" max="24" width="4.57421875" style="0" customWidth="1"/>
    <col min="25" max="25" width="6.8515625" style="0" customWidth="1"/>
    <col min="26" max="26" width="4.421875" style="0" customWidth="1"/>
    <col min="27" max="27" width="24.57421875" style="0" customWidth="1"/>
    <col min="28" max="28" width="5.00390625" style="0" customWidth="1"/>
  </cols>
  <sheetData>
    <row r="1" spans="1:42" s="136" customFormat="1" ht="12.75">
      <c r="A1" s="11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4"/>
      <c r="M1" s="11" t="s">
        <v>1</v>
      </c>
      <c r="N1" s="134"/>
      <c r="O1" s="134"/>
      <c r="P1" s="4"/>
      <c r="Q1" s="4"/>
      <c r="R1" s="4"/>
      <c r="S1" s="4"/>
      <c r="T1" s="4"/>
      <c r="U1" s="4"/>
      <c r="V1" s="4"/>
      <c r="W1" s="135"/>
      <c r="X1" s="141"/>
      <c r="Y1" s="137" t="s">
        <v>34</v>
      </c>
      <c r="Z1" s="138"/>
      <c r="AA1" s="138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12.75">
      <c r="A2" s="130" t="s">
        <v>2</v>
      </c>
      <c r="B2" s="65"/>
      <c r="C2" s="131" t="s">
        <v>31</v>
      </c>
      <c r="D2" s="132"/>
      <c r="E2" s="132"/>
      <c r="F2" s="132"/>
      <c r="G2" s="132"/>
      <c r="H2" s="132"/>
      <c r="I2" s="132"/>
      <c r="J2" s="65"/>
      <c r="K2" s="65"/>
      <c r="L2" s="133"/>
      <c r="M2" s="142" t="s">
        <v>36</v>
      </c>
      <c r="N2" s="65"/>
      <c r="O2" s="143"/>
      <c r="P2" s="4"/>
      <c r="Q2" s="4"/>
      <c r="R2" s="4"/>
      <c r="S2" s="4"/>
      <c r="T2" s="4"/>
      <c r="U2" s="4"/>
      <c r="V2" s="4"/>
      <c r="W2" s="6"/>
      <c r="X2" s="139"/>
      <c r="Y2" s="140"/>
      <c r="Z2" s="16"/>
      <c r="AA2" s="16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2.75">
      <c r="A3" s="7" t="s">
        <v>3</v>
      </c>
      <c r="B3" s="4"/>
      <c r="C3" s="4"/>
      <c r="D3" s="8"/>
      <c r="E3" s="145"/>
      <c r="F3" s="4"/>
      <c r="G3" s="4"/>
      <c r="H3" s="4"/>
      <c r="I3" s="4"/>
      <c r="J3" s="4"/>
      <c r="K3" s="4"/>
      <c r="L3" s="6"/>
      <c r="M3" s="7" t="s">
        <v>3</v>
      </c>
      <c r="N3" s="4"/>
      <c r="O3" s="4"/>
      <c r="P3" s="144"/>
      <c r="Q3" s="4"/>
      <c r="R3" s="4"/>
      <c r="S3" s="4"/>
      <c r="T3" s="4"/>
      <c r="U3" s="4"/>
      <c r="V3" s="4"/>
      <c r="W3" s="6"/>
      <c r="X3" s="1"/>
      <c r="Y3" s="9"/>
      <c r="Z3" s="10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2.75">
      <c r="A4" s="3" t="s">
        <v>4</v>
      </c>
      <c r="B4" s="4"/>
      <c r="C4" s="5"/>
      <c r="D4" s="146"/>
      <c r="E4" s="4"/>
      <c r="F4" s="4"/>
      <c r="G4" s="4"/>
      <c r="H4" s="4"/>
      <c r="I4" s="4"/>
      <c r="J4" s="4"/>
      <c r="K4" s="4"/>
      <c r="L4" s="6"/>
      <c r="M4" s="11" t="s">
        <v>5</v>
      </c>
      <c r="N4" s="4"/>
      <c r="O4" s="4"/>
      <c r="P4" s="4"/>
      <c r="Q4" s="4"/>
      <c r="R4" s="4"/>
      <c r="S4" s="12"/>
      <c r="T4" s="4"/>
      <c r="U4" s="4"/>
      <c r="V4" s="4"/>
      <c r="W4" s="6"/>
      <c r="X4" s="1"/>
      <c r="Y4" s="9">
        <v>8</v>
      </c>
      <c r="Z4" s="10"/>
      <c r="AA4" s="2" t="s">
        <v>32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2.75">
      <c r="A5" s="3" t="s">
        <v>6</v>
      </c>
      <c r="B5" s="4"/>
      <c r="C5" s="5" t="s">
        <v>30</v>
      </c>
      <c r="D5" s="4"/>
      <c r="E5" s="4"/>
      <c r="F5" s="4"/>
      <c r="G5" s="4"/>
      <c r="H5" s="4"/>
      <c r="I5" s="4"/>
      <c r="J5" s="4"/>
      <c r="K5" s="4"/>
      <c r="L5" s="6"/>
      <c r="M5" s="3" t="s">
        <v>7</v>
      </c>
      <c r="N5" s="4"/>
      <c r="O5" s="4"/>
      <c r="P5" s="4"/>
      <c r="Q5" s="13"/>
      <c r="R5" s="4"/>
      <c r="S5" s="4"/>
      <c r="T5" s="4"/>
      <c r="U5" s="4"/>
      <c r="V5" s="4"/>
      <c r="W5" s="6"/>
      <c r="X5" s="1"/>
      <c r="Y5" s="124">
        <v>8</v>
      </c>
      <c r="Z5" s="2"/>
      <c r="AA5" s="2" t="s">
        <v>47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2.75">
      <c r="A6" s="148"/>
      <c r="B6" s="16"/>
      <c r="C6" s="149"/>
      <c r="D6" s="16"/>
      <c r="E6" s="16"/>
      <c r="F6" s="16"/>
      <c r="G6" s="16"/>
      <c r="H6" s="16"/>
      <c r="I6" s="16"/>
      <c r="J6" s="16"/>
      <c r="K6" s="138"/>
      <c r="L6" s="16"/>
      <c r="M6" s="148"/>
      <c r="N6" s="16"/>
      <c r="O6" s="16"/>
      <c r="P6" s="16"/>
      <c r="Q6" s="150"/>
      <c r="R6" s="16"/>
      <c r="S6" s="16"/>
      <c r="T6" s="16"/>
      <c r="U6" s="16"/>
      <c r="V6" s="16"/>
      <c r="W6" s="16"/>
      <c r="X6" s="1"/>
      <c r="Y6" s="12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2.75">
      <c r="A7" s="2"/>
      <c r="B7" s="2"/>
      <c r="C7" s="2"/>
      <c r="D7" s="2"/>
      <c r="E7" s="2"/>
      <c r="F7" s="1"/>
      <c r="G7" s="14" t="s">
        <v>8</v>
      </c>
      <c r="H7" s="2"/>
      <c r="I7" s="2"/>
      <c r="J7" s="2"/>
      <c r="K7" s="153" t="s">
        <v>33</v>
      </c>
      <c r="L7" s="152"/>
      <c r="M7" s="154"/>
      <c r="N7" s="152"/>
      <c r="O7" s="152"/>
      <c r="P7" s="152"/>
      <c r="Q7" s="152"/>
      <c r="R7" s="157"/>
      <c r="S7" s="152"/>
      <c r="T7" s="4"/>
      <c r="U7" s="4"/>
      <c r="V7" s="4"/>
      <c r="W7" s="6"/>
      <c r="X7" s="2"/>
      <c r="Y7" s="9">
        <f>Y4-Y5</f>
        <v>0</v>
      </c>
      <c r="Z7" s="17"/>
      <c r="AA7" s="2" t="s">
        <v>18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3.5" thickBot="1">
      <c r="A8" s="2"/>
      <c r="B8" s="2"/>
      <c r="C8" s="2"/>
      <c r="D8" s="2"/>
      <c r="E8" s="2"/>
      <c r="F8" s="1"/>
      <c r="G8" s="14"/>
      <c r="H8" s="2"/>
      <c r="I8" s="2"/>
      <c r="J8" s="2"/>
      <c r="K8" s="151"/>
      <c r="L8" s="15"/>
      <c r="M8" s="15"/>
      <c r="N8" s="15"/>
      <c r="O8" s="15"/>
      <c r="P8" s="15"/>
      <c r="Q8" s="15"/>
      <c r="R8" s="15"/>
      <c r="S8" s="15"/>
      <c r="T8" s="2"/>
      <c r="U8" s="2"/>
      <c r="V8" s="2"/>
      <c r="W8" s="16"/>
      <c r="X8" s="2"/>
      <c r="Y8" s="9"/>
      <c r="Z8" s="17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2.75">
      <c r="A9" s="18"/>
      <c r="B9" s="19"/>
      <c r="C9" s="20"/>
      <c r="D9" s="21" t="s">
        <v>9</v>
      </c>
      <c r="E9" s="22"/>
      <c r="F9" s="22"/>
      <c r="G9" s="23"/>
      <c r="H9" s="24">
        <v>1</v>
      </c>
      <c r="I9" s="25">
        <v>2</v>
      </c>
      <c r="J9" s="25">
        <v>3</v>
      </c>
      <c r="K9" s="25">
        <v>4</v>
      </c>
      <c r="L9" s="25">
        <v>5</v>
      </c>
      <c r="M9" s="25">
        <v>6</v>
      </c>
      <c r="N9" s="25">
        <v>7</v>
      </c>
      <c r="O9" s="25">
        <v>8</v>
      </c>
      <c r="P9" s="25">
        <v>9</v>
      </c>
      <c r="Q9" s="25">
        <v>10</v>
      </c>
      <c r="R9" s="25">
        <v>11</v>
      </c>
      <c r="S9" s="25">
        <v>12</v>
      </c>
      <c r="T9" s="25">
        <v>13</v>
      </c>
      <c r="U9" s="25">
        <v>14</v>
      </c>
      <c r="V9" s="25">
        <v>15</v>
      </c>
      <c r="W9" s="26"/>
      <c r="X9" s="2"/>
      <c r="Y9" s="124">
        <v>0.39</v>
      </c>
      <c r="Z9" s="2"/>
      <c r="AA9" s="2" t="s">
        <v>46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3.5" thickBot="1">
      <c r="A10" s="27"/>
      <c r="B10" s="2"/>
      <c r="C10" s="28"/>
      <c r="D10" s="29"/>
      <c r="E10" s="30"/>
      <c r="F10" s="30"/>
      <c r="G10" s="31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4"/>
      <c r="X10" s="2"/>
      <c r="Y10" s="35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2.75">
      <c r="A11" s="27"/>
      <c r="B11" s="2"/>
      <c r="C11" s="28"/>
      <c r="D11" s="36" t="s">
        <v>10</v>
      </c>
      <c r="E11" s="2"/>
      <c r="F11" s="2"/>
      <c r="G11" s="2"/>
      <c r="H11" s="37"/>
      <c r="I11" s="38">
        <v>4</v>
      </c>
      <c r="J11" s="38">
        <v>4</v>
      </c>
      <c r="K11" s="38">
        <v>4</v>
      </c>
      <c r="L11" s="38">
        <v>4</v>
      </c>
      <c r="M11" s="38">
        <v>4</v>
      </c>
      <c r="N11" s="38"/>
      <c r="O11" s="38"/>
      <c r="P11" s="38">
        <v>4</v>
      </c>
      <c r="Q11" s="38">
        <v>4</v>
      </c>
      <c r="R11" s="38">
        <v>4</v>
      </c>
      <c r="S11" s="38">
        <v>4</v>
      </c>
      <c r="T11" s="38">
        <v>4</v>
      </c>
      <c r="U11" s="38"/>
      <c r="V11" s="38"/>
      <c r="W11" s="39" t="s">
        <v>11</v>
      </c>
      <c r="X11" s="2"/>
      <c r="Y11" s="2">
        <f>SUM(H11:X11)</f>
        <v>40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2.75">
      <c r="A12" s="27"/>
      <c r="B12" s="2"/>
      <c r="C12" s="28"/>
      <c r="D12" s="36" t="s">
        <v>12</v>
      </c>
      <c r="E12" s="2"/>
      <c r="F12" s="2"/>
      <c r="G12" s="2"/>
      <c r="H12" s="40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41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2.75">
      <c r="A13" s="27"/>
      <c r="B13" s="2"/>
      <c r="C13" s="28"/>
      <c r="D13" s="36" t="s">
        <v>13</v>
      </c>
      <c r="E13" s="2"/>
      <c r="F13" s="2"/>
      <c r="G13" s="2"/>
      <c r="H13" s="40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4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3.5" thickBot="1">
      <c r="A14" s="27"/>
      <c r="B14" s="2"/>
      <c r="C14" s="42"/>
      <c r="D14" s="36" t="s">
        <v>14</v>
      </c>
      <c r="E14" s="2"/>
      <c r="F14" s="2"/>
      <c r="G14" s="2"/>
      <c r="H14" s="43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5"/>
      <c r="X14" s="2"/>
      <c r="Y14" s="2"/>
      <c r="Z14" s="1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2.75">
      <c r="A15" s="27"/>
      <c r="B15" s="2"/>
      <c r="C15" s="20"/>
      <c r="D15" s="21" t="s">
        <v>9</v>
      </c>
      <c r="E15" s="22"/>
      <c r="F15" s="22"/>
      <c r="G15" s="23"/>
      <c r="H15" s="46">
        <v>16</v>
      </c>
      <c r="I15" s="47">
        <v>17</v>
      </c>
      <c r="J15" s="47">
        <v>18</v>
      </c>
      <c r="K15" s="47">
        <v>19</v>
      </c>
      <c r="L15" s="47">
        <v>20</v>
      </c>
      <c r="M15" s="47">
        <v>21</v>
      </c>
      <c r="N15" s="47">
        <v>22</v>
      </c>
      <c r="O15" s="47">
        <v>23</v>
      </c>
      <c r="P15" s="47">
        <v>24</v>
      </c>
      <c r="Q15" s="47">
        <v>25</v>
      </c>
      <c r="R15" s="47">
        <v>26</v>
      </c>
      <c r="S15" s="47">
        <v>27</v>
      </c>
      <c r="T15" s="47">
        <v>28</v>
      </c>
      <c r="U15" s="47">
        <v>29</v>
      </c>
      <c r="V15" s="47">
        <v>30</v>
      </c>
      <c r="W15" s="48">
        <v>31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3.5" thickBot="1">
      <c r="A16" s="27"/>
      <c r="B16" s="2"/>
      <c r="C16" s="28"/>
      <c r="D16" s="29"/>
      <c r="E16" s="30"/>
      <c r="F16" s="30"/>
      <c r="G16" s="31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2.75">
      <c r="A17" s="27"/>
      <c r="B17" s="2"/>
      <c r="C17" s="28"/>
      <c r="D17" s="36" t="s">
        <v>10</v>
      </c>
      <c r="E17" s="2"/>
      <c r="F17" s="2"/>
      <c r="G17" s="2"/>
      <c r="H17" s="40">
        <v>4</v>
      </c>
      <c r="I17" s="38">
        <v>4</v>
      </c>
      <c r="J17" s="38">
        <v>4</v>
      </c>
      <c r="K17" s="38">
        <v>4</v>
      </c>
      <c r="L17" s="38">
        <v>4</v>
      </c>
      <c r="M17" s="38"/>
      <c r="N17" s="38"/>
      <c r="O17" s="38">
        <v>4</v>
      </c>
      <c r="P17" s="38">
        <v>4</v>
      </c>
      <c r="Q17" s="38">
        <v>4</v>
      </c>
      <c r="R17" s="38">
        <v>4</v>
      </c>
      <c r="S17" s="38">
        <v>4</v>
      </c>
      <c r="T17" s="38"/>
      <c r="U17" s="38"/>
      <c r="V17" s="38">
        <v>4</v>
      </c>
      <c r="W17" s="41">
        <v>4</v>
      </c>
      <c r="X17" s="2"/>
      <c r="Y17" s="2">
        <f>SUM(H17:X17)</f>
        <v>48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2.75">
      <c r="A18" s="27"/>
      <c r="B18" s="2"/>
      <c r="C18" s="28"/>
      <c r="D18" s="36" t="s">
        <v>12</v>
      </c>
      <c r="E18" s="2"/>
      <c r="F18" s="2"/>
      <c r="G18" s="2"/>
      <c r="H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2.75">
      <c r="A19" s="27"/>
      <c r="B19" s="2"/>
      <c r="C19" s="28"/>
      <c r="D19" s="36" t="s">
        <v>13</v>
      </c>
      <c r="E19" s="2"/>
      <c r="F19" s="2"/>
      <c r="G19" s="2"/>
      <c r="H19" s="49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1"/>
      <c r="X19" s="2"/>
      <c r="Y19" s="2"/>
      <c r="Z19" s="52"/>
      <c r="AA19" s="2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</row>
    <row r="20" spans="1:42" ht="13.5" thickBot="1">
      <c r="A20" s="29"/>
      <c r="B20" s="30"/>
      <c r="C20" s="42"/>
      <c r="D20" s="53" t="s">
        <v>14</v>
      </c>
      <c r="E20" s="30"/>
      <c r="F20" s="30"/>
      <c r="G20" s="30"/>
      <c r="H20" s="54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6"/>
      <c r="X20" s="2"/>
      <c r="Y20" s="2"/>
      <c r="Z20" s="2"/>
      <c r="AA20" s="2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</row>
    <row r="21" spans="1:42" ht="12.75">
      <c r="A21" s="16"/>
      <c r="B21" s="16"/>
      <c r="C21" s="16"/>
      <c r="D21" s="155"/>
      <c r="E21" s="16"/>
      <c r="F21" s="16"/>
      <c r="G21" s="1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2"/>
      <c r="Y21" s="2"/>
      <c r="Z21" s="2"/>
      <c r="AA21" s="2" t="s">
        <v>45</v>
      </c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</row>
    <row r="22" spans="1:42" ht="13.5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24">
        <f>SUM(Y11:Y20)</f>
        <v>88</v>
      </c>
      <c r="Z22" s="2"/>
      <c r="AA22" s="2" t="s">
        <v>41</v>
      </c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</row>
    <row r="23" spans="1:42" ht="12.75">
      <c r="A23" s="18"/>
      <c r="B23" s="19"/>
      <c r="C23" s="57" t="s">
        <v>15</v>
      </c>
      <c r="D23" s="57" t="s">
        <v>15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9"/>
      <c r="T23" s="60">
        <v>0</v>
      </c>
      <c r="U23" s="61"/>
      <c r="V23" s="62"/>
      <c r="W23" s="63"/>
      <c r="X23" s="2"/>
      <c r="Y23" s="2"/>
      <c r="Z23" s="2"/>
      <c r="AA23" s="2" t="s">
        <v>40</v>
      </c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</row>
    <row r="24" spans="1:42" ht="12.75">
      <c r="A24" s="27"/>
      <c r="B24" s="2"/>
      <c r="C24" s="64" t="s">
        <v>16</v>
      </c>
      <c r="D24" s="64" t="s">
        <v>16</v>
      </c>
      <c r="E24" s="65"/>
      <c r="F24" s="65"/>
      <c r="G24" s="65"/>
      <c r="H24" s="65"/>
      <c r="I24" s="65"/>
      <c r="J24" s="65"/>
      <c r="K24" s="65"/>
      <c r="L24" s="65"/>
      <c r="M24" s="66">
        <f>Y22</f>
        <v>88</v>
      </c>
      <c r="N24" s="67"/>
      <c r="O24" s="65" t="s">
        <v>35</v>
      </c>
      <c r="P24" s="68">
        <f>Y5</f>
        <v>8</v>
      </c>
      <c r="Q24" s="69"/>
      <c r="R24" s="69"/>
      <c r="S24" s="70"/>
      <c r="T24" s="71">
        <f>M24*P24</f>
        <v>704</v>
      </c>
      <c r="U24" s="72"/>
      <c r="V24" s="72"/>
      <c r="W24" s="73"/>
      <c r="X24" s="2"/>
      <c r="Y24" s="124">
        <f>SUM(Y21:Y23)</f>
        <v>88</v>
      </c>
      <c r="Z24" s="2"/>
      <c r="AA24" s="2" t="s">
        <v>42</v>
      </c>
      <c r="AB24" s="123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</row>
    <row r="25" spans="1:42" ht="12.75">
      <c r="A25" s="27"/>
      <c r="B25" s="2"/>
      <c r="C25" s="64"/>
      <c r="D25" s="64" t="s">
        <v>44</v>
      </c>
      <c r="E25" s="65"/>
      <c r="F25" s="65"/>
      <c r="G25" s="65"/>
      <c r="H25" s="65"/>
      <c r="I25" s="65"/>
      <c r="J25" s="65"/>
      <c r="K25" s="65"/>
      <c r="L25" s="65"/>
      <c r="M25" s="159"/>
      <c r="N25" s="158"/>
      <c r="O25" s="65" t="s">
        <v>35</v>
      </c>
      <c r="P25" s="68">
        <f>Y4</f>
        <v>8</v>
      </c>
      <c r="Q25" s="69"/>
      <c r="R25" s="69"/>
      <c r="S25" s="70"/>
      <c r="T25" s="71">
        <f>M25*P25</f>
        <v>0</v>
      </c>
      <c r="U25" s="72"/>
      <c r="V25" s="72"/>
      <c r="W25" s="73"/>
      <c r="X25" s="2"/>
      <c r="Y25" s="124"/>
      <c r="Z25" s="2"/>
      <c r="AA25" s="2"/>
      <c r="AB25" s="123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</row>
    <row r="26" spans="1:42" ht="12.75">
      <c r="A26" s="27"/>
      <c r="B26" s="2"/>
      <c r="C26" s="64"/>
      <c r="D26" s="64" t="s">
        <v>43</v>
      </c>
      <c r="E26" s="65"/>
      <c r="F26" s="65"/>
      <c r="G26" s="65"/>
      <c r="H26" s="65"/>
      <c r="I26" s="65"/>
      <c r="J26" s="65"/>
      <c r="K26" s="65"/>
      <c r="L26" s="65"/>
      <c r="M26" s="162">
        <f>Y23</f>
        <v>0</v>
      </c>
      <c r="N26" s="163"/>
      <c r="O26" s="65" t="s">
        <v>35</v>
      </c>
      <c r="P26" s="68">
        <f>Y5</f>
        <v>8</v>
      </c>
      <c r="Q26" s="69"/>
      <c r="R26" s="69"/>
      <c r="S26" s="70"/>
      <c r="T26" s="71">
        <f>M26*P26</f>
        <v>0</v>
      </c>
      <c r="U26" s="72"/>
      <c r="V26" s="72"/>
      <c r="W26" s="73"/>
      <c r="X26" s="2"/>
      <c r="Y26" s="124"/>
      <c r="Z26" s="2"/>
      <c r="AA26" s="2"/>
      <c r="AB26" s="123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</row>
    <row r="27" spans="1:42" ht="12.75">
      <c r="A27" s="27"/>
      <c r="B27" s="2"/>
      <c r="C27" s="64" t="s">
        <v>18</v>
      </c>
      <c r="D27" s="64" t="s">
        <v>18</v>
      </c>
      <c r="E27" s="65"/>
      <c r="F27" s="65"/>
      <c r="G27" s="65"/>
      <c r="H27" s="65"/>
      <c r="I27" s="65"/>
      <c r="J27" s="65"/>
      <c r="K27" s="65"/>
      <c r="L27" s="65"/>
      <c r="M27" s="66">
        <f>X22</f>
        <v>0</v>
      </c>
      <c r="N27" s="74"/>
      <c r="O27" s="65"/>
      <c r="P27" s="68">
        <f>Y7</f>
        <v>0</v>
      </c>
      <c r="Q27" s="68"/>
      <c r="R27" s="74"/>
      <c r="S27" s="70"/>
      <c r="T27" s="71">
        <f>Y7*Y22</f>
        <v>0</v>
      </c>
      <c r="U27" s="66"/>
      <c r="V27" s="66"/>
      <c r="W27" s="76"/>
      <c r="X27" s="2"/>
      <c r="Y27" s="124"/>
      <c r="Z27" s="2"/>
      <c r="AA27" s="2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</row>
    <row r="28" spans="1:42" ht="13.5" thickBot="1">
      <c r="A28" s="29"/>
      <c r="B28" s="30"/>
      <c r="C28" s="77" t="s">
        <v>19</v>
      </c>
      <c r="D28" s="77" t="s">
        <v>19</v>
      </c>
      <c r="E28" s="30"/>
      <c r="F28" s="30"/>
      <c r="G28" s="30"/>
      <c r="H28" s="30"/>
      <c r="I28" s="30"/>
      <c r="J28" s="78">
        <v>0</v>
      </c>
      <c r="K28" s="30"/>
      <c r="L28" s="30"/>
      <c r="M28" s="30"/>
      <c r="N28" s="30"/>
      <c r="O28" s="30"/>
      <c r="P28" s="30"/>
      <c r="Q28" s="30"/>
      <c r="R28" s="30"/>
      <c r="S28" s="79"/>
      <c r="T28" s="80">
        <v>0</v>
      </c>
      <c r="U28" s="81"/>
      <c r="V28" s="81"/>
      <c r="W28" s="82"/>
      <c r="X28" s="2"/>
      <c r="Y28" s="122"/>
      <c r="Z28" s="2"/>
      <c r="AA28" s="2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</row>
    <row r="29" spans="1:42" ht="12.75">
      <c r="A29" s="27"/>
      <c r="B29" s="2"/>
      <c r="C29" s="64" t="s">
        <v>20</v>
      </c>
      <c r="D29" s="64" t="s">
        <v>20</v>
      </c>
      <c r="E29" s="65"/>
      <c r="F29" s="65"/>
      <c r="G29" s="65"/>
      <c r="H29" s="65"/>
      <c r="I29" s="65"/>
      <c r="J29" s="68">
        <v>0</v>
      </c>
      <c r="K29" s="74"/>
      <c r="L29" s="74"/>
      <c r="M29" s="65" t="s">
        <v>17</v>
      </c>
      <c r="N29" s="65"/>
      <c r="O29" s="83"/>
      <c r="P29" s="84"/>
      <c r="Q29" s="68"/>
      <c r="R29" s="68"/>
      <c r="S29" s="85"/>
      <c r="T29" s="86">
        <v>0</v>
      </c>
      <c r="U29" s="87"/>
      <c r="V29" s="87"/>
      <c r="W29" s="88"/>
      <c r="X29" s="2"/>
      <c r="Y29" s="125"/>
      <c r="Z29" s="2"/>
      <c r="AA29" s="2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</row>
    <row r="30" spans="1:42" ht="12.75">
      <c r="A30" s="27"/>
      <c r="B30" s="2"/>
      <c r="C30" s="64" t="s">
        <v>21</v>
      </c>
      <c r="D30" s="64" t="s">
        <v>21</v>
      </c>
      <c r="E30" s="65"/>
      <c r="F30" s="65"/>
      <c r="G30" s="65"/>
      <c r="H30" s="65"/>
      <c r="I30" s="65"/>
      <c r="J30" s="89">
        <v>0</v>
      </c>
      <c r="K30" s="89"/>
      <c r="L30" s="89"/>
      <c r="M30" s="65" t="s">
        <v>17</v>
      </c>
      <c r="N30" s="65"/>
      <c r="O30" s="83"/>
      <c r="P30" s="84"/>
      <c r="Q30" s="89"/>
      <c r="R30" s="89"/>
      <c r="S30" s="70"/>
      <c r="T30" s="71">
        <v>0</v>
      </c>
      <c r="U30" s="90"/>
      <c r="V30" s="90"/>
      <c r="W30" s="91"/>
      <c r="X30" s="2"/>
      <c r="Y30" s="125"/>
      <c r="Z30" s="2"/>
      <c r="AA30" s="2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</row>
    <row r="31" spans="1:42" ht="12.75">
      <c r="A31" s="27"/>
      <c r="B31" s="2"/>
      <c r="C31" s="64" t="s">
        <v>22</v>
      </c>
      <c r="D31" s="64" t="s">
        <v>22</v>
      </c>
      <c r="E31" s="65"/>
      <c r="F31" s="65"/>
      <c r="G31" s="65"/>
      <c r="H31" s="65"/>
      <c r="I31" s="65"/>
      <c r="J31" s="89">
        <v>0</v>
      </c>
      <c r="K31" s="89"/>
      <c r="L31" s="89"/>
      <c r="M31" s="65" t="s">
        <v>17</v>
      </c>
      <c r="N31" s="65"/>
      <c r="O31" s="83"/>
      <c r="P31" s="84"/>
      <c r="Q31" s="89"/>
      <c r="R31" s="89"/>
      <c r="S31" s="70"/>
      <c r="T31" s="71">
        <v>0</v>
      </c>
      <c r="U31" s="90"/>
      <c r="V31" s="90"/>
      <c r="W31" s="91"/>
      <c r="X31" s="2"/>
      <c r="Y31" s="2"/>
      <c r="Z31" s="2"/>
      <c r="AA31" s="2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</row>
    <row r="32" spans="1:42" ht="13.5" thickBot="1">
      <c r="A32" s="29"/>
      <c r="B32" s="30"/>
      <c r="C32" s="77" t="s">
        <v>23</v>
      </c>
      <c r="D32" s="77" t="s">
        <v>23</v>
      </c>
      <c r="E32" s="30"/>
      <c r="F32" s="30"/>
      <c r="G32" s="30"/>
      <c r="H32" s="30"/>
      <c r="I32" s="30"/>
      <c r="J32" s="92">
        <v>0</v>
      </c>
      <c r="K32" s="92"/>
      <c r="L32" s="92"/>
      <c r="M32" s="30" t="s">
        <v>17</v>
      </c>
      <c r="N32" s="30"/>
      <c r="O32" s="93"/>
      <c r="P32" s="94"/>
      <c r="Q32" s="92"/>
      <c r="R32" s="92"/>
      <c r="S32" s="79"/>
      <c r="T32" s="95">
        <v>0</v>
      </c>
      <c r="U32" s="96"/>
      <c r="V32" s="96"/>
      <c r="W32" s="97"/>
      <c r="X32" s="2"/>
      <c r="Y32" s="124"/>
      <c r="Z32" s="2"/>
      <c r="AA32" s="2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</row>
    <row r="33" spans="1:42" ht="12.75">
      <c r="A33" s="27"/>
      <c r="B33" s="2"/>
      <c r="C33" s="64" t="s">
        <v>24</v>
      </c>
      <c r="D33" s="64" t="s">
        <v>24</v>
      </c>
      <c r="E33" s="65"/>
      <c r="F33" s="65"/>
      <c r="G33" s="65"/>
      <c r="H33" s="98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70"/>
      <c r="T33" s="60">
        <v>0</v>
      </c>
      <c r="U33" s="99"/>
      <c r="V33" s="99"/>
      <c r="W33" s="100"/>
      <c r="X33" s="2"/>
      <c r="Y33" s="2"/>
      <c r="Z33" s="2"/>
      <c r="AA33" s="2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</row>
    <row r="34" spans="1:42" ht="12.75">
      <c r="A34" s="27"/>
      <c r="B34" s="2"/>
      <c r="C34" s="64" t="s">
        <v>25</v>
      </c>
      <c r="D34" s="64" t="s">
        <v>25</v>
      </c>
      <c r="E34" s="65"/>
      <c r="F34" s="65"/>
      <c r="G34" s="65"/>
      <c r="H34" s="65"/>
      <c r="I34" s="65"/>
      <c r="J34" s="65"/>
      <c r="K34" s="65"/>
      <c r="L34" s="65"/>
      <c r="M34" s="101">
        <v>0</v>
      </c>
      <c r="N34" s="101"/>
      <c r="O34" s="65"/>
      <c r="P34" s="89">
        <v>0</v>
      </c>
      <c r="Q34" s="102"/>
      <c r="R34" s="102"/>
      <c r="S34" s="70"/>
      <c r="T34" s="103">
        <v>0</v>
      </c>
      <c r="U34" s="104"/>
      <c r="V34" s="104"/>
      <c r="W34" s="105"/>
      <c r="X34" s="2"/>
      <c r="Y34" s="2"/>
      <c r="Z34" s="2"/>
      <c r="AA34" s="2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</row>
    <row r="35" spans="1:42" ht="13.5" thickBot="1">
      <c r="A35" s="29"/>
      <c r="B35" s="30"/>
      <c r="C35" s="77" t="s">
        <v>26</v>
      </c>
      <c r="D35" s="77" t="s">
        <v>26</v>
      </c>
      <c r="E35" s="30"/>
      <c r="F35" s="30"/>
      <c r="G35" s="30"/>
      <c r="H35" s="30"/>
      <c r="I35" s="106"/>
      <c r="J35" s="30"/>
      <c r="K35" s="30"/>
      <c r="L35" s="30"/>
      <c r="M35" s="30"/>
      <c r="N35" s="30"/>
      <c r="O35" s="30"/>
      <c r="P35" s="30"/>
      <c r="Q35" s="30"/>
      <c r="R35" s="30"/>
      <c r="S35" s="79"/>
      <c r="T35" s="95">
        <v>0</v>
      </c>
      <c r="U35" s="107"/>
      <c r="V35" s="107"/>
      <c r="W35" s="108"/>
      <c r="X35" s="2"/>
      <c r="Y35" s="2"/>
      <c r="Z35" s="2"/>
      <c r="AA35" s="2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</row>
    <row r="36" spans="1:42" ht="17.25">
      <c r="A36" s="109"/>
      <c r="B36" s="65"/>
      <c r="C36" s="7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10" t="s">
        <v>27</v>
      </c>
      <c r="S36" s="111"/>
      <c r="T36" s="60">
        <f>SUM(T23:T35)</f>
        <v>704</v>
      </c>
      <c r="U36" s="126"/>
      <c r="V36" s="127"/>
      <c r="W36" s="112"/>
      <c r="X36" s="2"/>
      <c r="Y36" s="2"/>
      <c r="Z36" s="2"/>
      <c r="AA36" s="2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</row>
    <row r="37" spans="1:42" ht="13.5" thickBot="1">
      <c r="A37" s="113" t="s">
        <v>28</v>
      </c>
      <c r="B37" s="2"/>
      <c r="C37" s="1"/>
      <c r="D37" s="65"/>
      <c r="E37" s="65"/>
      <c r="F37" s="65"/>
      <c r="G37" s="65"/>
      <c r="H37" s="65"/>
      <c r="I37" s="89"/>
      <c r="J37" s="160">
        <f>Y24</f>
        <v>88</v>
      </c>
      <c r="K37" s="161"/>
      <c r="L37" s="65" t="s">
        <v>17</v>
      </c>
      <c r="M37" s="1"/>
      <c r="N37" s="1"/>
      <c r="O37" s="89">
        <f>Y9</f>
        <v>0.39</v>
      </c>
      <c r="P37" s="89"/>
      <c r="Q37" s="89"/>
      <c r="R37" s="102"/>
      <c r="S37" s="114"/>
      <c r="T37" s="95">
        <f>J37*Y9</f>
        <v>34.32</v>
      </c>
      <c r="U37" s="128"/>
      <c r="V37" s="107"/>
      <c r="W37" s="108"/>
      <c r="X37" s="2"/>
      <c r="Y37" s="2"/>
      <c r="Z37" s="2"/>
      <c r="AA37" s="2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</row>
    <row r="38" spans="1:42" ht="14.25" thickBot="1" thickTop="1">
      <c r="A38" s="115"/>
      <c r="B38" s="116"/>
      <c r="C38" s="117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8" t="s">
        <v>29</v>
      </c>
      <c r="S38" s="119"/>
      <c r="T38" s="129">
        <f>T36-T37</f>
        <v>669.68</v>
      </c>
      <c r="U38" s="120"/>
      <c r="V38" s="129"/>
      <c r="W38" s="121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</row>
    <row r="41" ht="12.75">
      <c r="E41" s="147" t="s">
        <v>37</v>
      </c>
    </row>
    <row r="43" ht="12.75">
      <c r="A43" s="147" t="s">
        <v>39</v>
      </c>
    </row>
    <row r="45" ht="12.75">
      <c r="A45" s="147" t="s">
        <v>38</v>
      </c>
    </row>
  </sheetData>
  <sheetProtection/>
  <mergeCells count="2">
    <mergeCell ref="J37:K37"/>
    <mergeCell ref="M26:N26"/>
  </mergeCells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2012-07-09T15:06:22Z</cp:lastPrinted>
  <dcterms:created xsi:type="dcterms:W3CDTF">2004-12-13T16:06:08Z</dcterms:created>
  <dcterms:modified xsi:type="dcterms:W3CDTF">2014-02-05T12:00:22Z</dcterms:modified>
  <cp:category/>
  <cp:version/>
  <cp:contentType/>
  <cp:contentStatus/>
</cp:coreProperties>
</file>